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freedomhousedc.sharepoint.com/sites/ResearchTeam/Shared Documents/Technology and Democracy/FOTN/2022 edition/Data/PUBLIC DATA - for sharing/"/>
    </mc:Choice>
  </mc:AlternateContent>
  <xr:revisionPtr revIDLastSave="53" documentId="8_{7A72B372-5482-4988-8594-FE83B9442AB9}" xr6:coauthVersionLast="47" xr6:coauthVersionMax="47" xr10:uidLastSave="{2589ABF6-8C1F-418F-B89E-631C074E44BD}"/>
  <bookViews>
    <workbookView xWindow="28680" yWindow="-120" windowWidth="29040" windowHeight="15840" xr2:uid="{00000000-000D-0000-FFFF-FFFF00000000}"/>
  </bookViews>
  <sheets>
    <sheet name="Key internet Controls 2022"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2" i="9" l="1"/>
  <c r="E72" i="9"/>
  <c r="F72" i="9"/>
  <c r="G72" i="9"/>
  <c r="H72" i="9"/>
  <c r="I72" i="9"/>
  <c r="J72" i="9"/>
  <c r="K72" i="9"/>
  <c r="C72" i="9"/>
</calcChain>
</file>

<file path=xl/sharedStrings.xml><?xml version="1.0" encoding="utf-8"?>
<sst xmlns="http://schemas.openxmlformats.org/spreadsheetml/2006/main" count="446" uniqueCount="89">
  <si>
    <t>Myanmar</t>
  </si>
  <si>
    <t>Turkey</t>
  </si>
  <si>
    <t>India</t>
  </si>
  <si>
    <t>Venezuela</t>
  </si>
  <si>
    <t>Zimbabwe</t>
  </si>
  <si>
    <t>Russia</t>
  </si>
  <si>
    <t>Egypt</t>
  </si>
  <si>
    <t>Hungary</t>
  </si>
  <si>
    <t>Argentina</t>
  </si>
  <si>
    <t>Armenia</t>
  </si>
  <si>
    <t>Azerbaijan</t>
  </si>
  <si>
    <t>Bahrain</t>
  </si>
  <si>
    <t>Bangladesh</t>
  </si>
  <si>
    <t>Belarus</t>
  </si>
  <si>
    <t>Cambodia</t>
  </si>
  <si>
    <t>China</t>
  </si>
  <si>
    <t>Colombia</t>
  </si>
  <si>
    <t>Cuba</t>
  </si>
  <si>
    <t>Ecuador</t>
  </si>
  <si>
    <t>Ethiopia</t>
  </si>
  <si>
    <t>Indonesia</t>
  </si>
  <si>
    <t>Iran</t>
  </si>
  <si>
    <t>Italy</t>
  </si>
  <si>
    <t>Jordan</t>
  </si>
  <si>
    <t>Kazakhstan</t>
  </si>
  <si>
    <t>Kenya</t>
  </si>
  <si>
    <t>Kyrgyzstan</t>
  </si>
  <si>
    <t>Malaysia</t>
  </si>
  <si>
    <t>Morocco</t>
  </si>
  <si>
    <t>Nigeria</t>
  </si>
  <si>
    <t>Pakistan</t>
  </si>
  <si>
    <t>Philippines</t>
  </si>
  <si>
    <t>Rwanda</t>
  </si>
  <si>
    <t>Singapore</t>
  </si>
  <si>
    <t>Sudan</t>
  </si>
  <si>
    <t>Thailand</t>
  </si>
  <si>
    <t>Tunisia</t>
  </si>
  <si>
    <t>Uganda</t>
  </si>
  <si>
    <t>Ukraine</t>
  </si>
  <si>
    <t>Uzbekistan</t>
  </si>
  <si>
    <t>Vietnam</t>
  </si>
  <si>
    <t>Zambia</t>
  </si>
  <si>
    <t>United States</t>
  </si>
  <si>
    <t>Estonia</t>
  </si>
  <si>
    <t>Australia</t>
  </si>
  <si>
    <t>South Korea</t>
  </si>
  <si>
    <t>Sri Lanka</t>
  </si>
  <si>
    <t>Angola</t>
  </si>
  <si>
    <t>Brazil</t>
  </si>
  <si>
    <t>Canada</t>
  </si>
  <si>
    <t>France</t>
  </si>
  <si>
    <t>Georgia</t>
  </si>
  <si>
    <t>Germany</t>
  </si>
  <si>
    <t>Iceland</t>
  </si>
  <si>
    <t>Japan</t>
  </si>
  <si>
    <t>Lebanon</t>
  </si>
  <si>
    <t>Libya</t>
  </si>
  <si>
    <t>Malawi</t>
  </si>
  <si>
    <t>Mexico</t>
  </si>
  <si>
    <t>Saudi Arabia</t>
  </si>
  <si>
    <t>South Africa</t>
  </si>
  <si>
    <t>United Arab Emirates</t>
  </si>
  <si>
    <t>United Kingdom</t>
  </si>
  <si>
    <t>COUNTRY</t>
  </si>
  <si>
    <t># Key Internet Controls employed</t>
  </si>
  <si>
    <t>Social media or communications platforms blocked</t>
  </si>
  <si>
    <t>Political, social, or religious content blocked</t>
  </si>
  <si>
    <t>ICT networks deliberately disrupted</t>
  </si>
  <si>
    <t>Progovernment commentators manipualte online discussions</t>
  </si>
  <si>
    <t>New law or directive increasing censorship or punisment passed</t>
  </si>
  <si>
    <t>New law or directive increasing surveillance or restricting anonymity passed</t>
  </si>
  <si>
    <t>Blogger or ICT user arrested, imprisoned, or in prolonged detention for political or social content</t>
  </si>
  <si>
    <t>Blogger or ICT user physically attacked or killed (including in custody)</t>
  </si>
  <si>
    <t>Technical attacks against government critics or human rights organizations</t>
  </si>
  <si>
    <t>X</t>
  </si>
  <si>
    <t>Partly Free</t>
  </si>
  <si>
    <t>Free</t>
  </si>
  <si>
    <t>Not Free</t>
  </si>
  <si>
    <t>Costa Rica</t>
  </si>
  <si>
    <t>Ghana</t>
  </si>
  <si>
    <t>Iraq</t>
  </si>
  <si>
    <t>Nicaragua</t>
  </si>
  <si>
    <t>Serbia</t>
  </si>
  <si>
    <t>Taiwan</t>
  </si>
  <si>
    <t>Gambia, The</t>
  </si>
  <si>
    <t>Freedom House documented how governments censor and control the digital sphere. Each colored cell represents at least one occurrence of the cited control during the report’s coverage period of June 2021 to May 2022. The Key Internet Controls reflect restrictions on content of political, social, or religious nature.</t>
  </si>
  <si>
    <t>June 2021-May 2022 coverage period</t>
  </si>
  <si>
    <t>FOTN 2022 score</t>
  </si>
  <si>
    <t>FOTN 2022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</si>
</sst>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rgb="FF000000"/>
      <name val="Arial"/>
    </font>
    <font>
      <sz val="12"/>
      <color rgb="FF000000"/>
      <name val="Calibri"/>
      <family val="2"/>
    </font>
    <font>
      <sz val="12"/>
      <color rgb="FF948A54"/>
      <name val="Calibri"/>
      <family val="2"/>
    </font>
    <font>
      <sz val="12"/>
      <color rgb="FF16365C"/>
      <name val="Calibri"/>
      <family val="2"/>
    </font>
    <font>
      <sz val="12"/>
      <color rgb="FF7030A0"/>
      <name val="Calibri"/>
      <family val="2"/>
    </font>
    <font>
      <sz val="12"/>
      <color rgb="FF538DD5"/>
      <name val="Calibri"/>
      <family val="2"/>
    </font>
    <font>
      <sz val="12"/>
      <color rgb="FFE26B0A"/>
      <name val="Calibri"/>
      <family val="2"/>
    </font>
    <font>
      <sz val="12"/>
      <color rgb="FF4BACC6"/>
      <name val="Calibri"/>
      <family val="2"/>
    </font>
    <font>
      <sz val="12"/>
      <color rgb="FFFFC000"/>
      <name val="Calibri"/>
      <family val="2"/>
    </font>
    <font>
      <sz val="12"/>
      <color rgb="FFFF7C80"/>
      <name val="Calibri"/>
      <family val="2"/>
    </font>
    <font>
      <sz val="12"/>
      <color rgb="FF963634"/>
      <name val="Calibri"/>
      <family val="2"/>
    </font>
    <font>
      <sz val="11"/>
      <color rgb="FF000000"/>
      <name val="Arial"/>
      <family val="2"/>
    </font>
    <font>
      <sz val="11"/>
      <color rgb="FF000000"/>
      <name val="Calibri "/>
    </font>
    <font>
      <sz val="11"/>
      <color rgb="FF000000"/>
      <name val="Calibri"/>
      <family val="2"/>
    </font>
    <font>
      <sz val="13"/>
      <color theme="1"/>
      <name val="Calibri"/>
      <family val="2"/>
    </font>
    <font>
      <sz val="11"/>
      <color rgb="FF4BACC6"/>
      <name val="Calibri"/>
      <family val="2"/>
    </font>
    <font>
      <sz val="11"/>
      <color rgb="FFFFC000"/>
      <name val="Calibri"/>
      <family val="2"/>
    </font>
    <font>
      <sz val="11"/>
      <color rgb="FF948A54"/>
      <name val="Calibri"/>
      <family val="2"/>
    </font>
    <font>
      <sz val="11"/>
      <color rgb="FF16365C"/>
      <name val="Calibri"/>
      <family val="2"/>
    </font>
    <font>
      <sz val="11"/>
      <color rgb="FF7030A0"/>
      <name val="Calibri"/>
      <family val="2"/>
    </font>
    <font>
      <sz val="11"/>
      <color rgb="FFFF7C80"/>
      <name val="Calibri"/>
      <family val="2"/>
    </font>
    <font>
      <b/>
      <sz val="11"/>
      <color rgb="FF000000"/>
      <name val="Calibri"/>
      <family val="2"/>
    </font>
    <font>
      <sz val="11"/>
      <color theme="1"/>
      <name val="Calibri"/>
      <family val="2"/>
    </font>
    <font>
      <b/>
      <sz val="11"/>
      <color theme="1"/>
      <name val="Calibri"/>
      <family val="2"/>
    </font>
    <font>
      <sz val="11"/>
      <color rgb="FF963634"/>
      <name val="Calibri"/>
      <family val="2"/>
    </font>
    <font>
      <sz val="11"/>
      <color rgb="FF538DD5"/>
      <name val="Calibri"/>
      <family val="2"/>
    </font>
    <font>
      <sz val="11"/>
      <color rgb="FFE26B0A"/>
      <name val="Calibri"/>
      <family val="2"/>
    </font>
    <font>
      <b/>
      <sz val="11"/>
      <name val="Arial"/>
      <family val="2"/>
    </font>
    <font>
      <sz val="11"/>
      <name val="Arial"/>
      <family val="2"/>
    </font>
  </fonts>
  <fills count="3">
    <fill>
      <patternFill patternType="none"/>
    </fill>
    <fill>
      <patternFill patternType="gray125"/>
    </fill>
    <fill>
      <patternFill patternType="solid">
        <fgColor rgb="FFCCCCCC"/>
        <bgColor rgb="FFCCCCCC"/>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hair">
        <color rgb="FF000000"/>
      </left>
      <right style="hair">
        <color rgb="FF000000"/>
      </right>
      <top style="hair">
        <color rgb="FF000000"/>
      </top>
      <bottom style="hair">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hair">
        <color rgb="FF000000"/>
      </left>
      <right style="hair">
        <color rgb="FF000000"/>
      </right>
      <top/>
      <bottom style="hair">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applyFont="1" applyAlignment="1"/>
    <xf numFmtId="0" fontId="0" fillId="0" borderId="0" xfId="0" applyFont="1" applyAlignment="1"/>
    <xf numFmtId="0" fontId="0" fillId="0" borderId="2" xfId="0" applyFont="1" applyBorder="1" applyAlignment="1"/>
    <xf numFmtId="0" fontId="0" fillId="0" borderId="0" xfId="0" applyFont="1" applyAlignment="1"/>
    <xf numFmtId="0" fontId="12" fillId="0" borderId="4" xfId="0" applyFont="1" applyBorder="1" applyAlignment="1">
      <alignment wrapText="1"/>
    </xf>
    <xf numFmtId="0" fontId="13" fillId="0" borderId="1" xfId="0" applyFont="1" applyBorder="1" applyAlignment="1">
      <alignment wrapText="1"/>
    </xf>
    <xf numFmtId="0" fontId="14" fillId="0" borderId="5" xfId="0" applyFont="1" applyBorder="1" applyAlignment="1">
      <alignment horizontal="center"/>
    </xf>
    <xf numFmtId="0" fontId="3" fillId="0" borderId="0" xfId="0" applyFont="1" applyBorder="1" applyAlignment="1">
      <alignment horizontal="center"/>
    </xf>
    <xf numFmtId="0" fontId="9" fillId="0" borderId="0" xfId="0" applyFont="1" applyBorder="1" applyAlignment="1">
      <alignment horizontal="center"/>
    </xf>
    <xf numFmtId="0" fontId="4" fillId="0" borderId="0" xfId="0" applyFont="1" applyBorder="1" applyAlignment="1">
      <alignment horizontal="center"/>
    </xf>
    <xf numFmtId="0" fontId="14" fillId="0" borderId="8" xfId="0" applyFont="1" applyBorder="1" applyAlignment="1">
      <alignment horizontal="center"/>
    </xf>
    <xf numFmtId="0" fontId="7" fillId="0" borderId="0" xfId="0" applyFont="1" applyBorder="1" applyAlignment="1">
      <alignment horizontal="center"/>
    </xf>
    <xf numFmtId="0" fontId="10" fillId="0" borderId="0" xfId="0" applyFont="1" applyBorder="1" applyAlignment="1">
      <alignment horizontal="center"/>
    </xf>
    <xf numFmtId="0" fontId="5" fillId="0" borderId="0" xfId="0" applyFont="1" applyBorder="1" applyAlignment="1">
      <alignment horizontal="center"/>
    </xf>
    <xf numFmtId="0" fontId="8" fillId="0" borderId="0" xfId="0" applyFont="1" applyBorder="1" applyAlignment="1">
      <alignment horizontal="center"/>
    </xf>
    <xf numFmtId="0" fontId="6" fillId="0" borderId="0" xfId="0" applyFont="1" applyBorder="1" applyAlignment="1">
      <alignment horizontal="center"/>
    </xf>
    <xf numFmtId="0" fontId="2" fillId="0" borderId="0" xfId="0" applyFont="1" applyBorder="1" applyAlignment="1">
      <alignment horizontal="center"/>
    </xf>
    <xf numFmtId="0" fontId="11" fillId="0" borderId="4" xfId="0" applyFont="1" applyBorder="1" applyAlignment="1">
      <alignment wrapText="1"/>
    </xf>
    <xf numFmtId="0" fontId="13" fillId="0" borderId="9" xfId="0" applyFont="1" applyBorder="1" applyAlignment="1">
      <alignment wrapText="1"/>
    </xf>
    <xf numFmtId="0" fontId="13" fillId="0" borderId="9" xfId="0" applyFont="1" applyBorder="1" applyAlignment="1">
      <alignment vertical="top" wrapText="1"/>
    </xf>
    <xf numFmtId="0" fontId="1" fillId="2" borderId="0" xfId="0" applyFont="1" applyFill="1" applyAlignment="1">
      <alignment horizontal="left" wrapText="1"/>
    </xf>
    <xf numFmtId="0" fontId="1" fillId="0" borderId="0" xfId="0" applyFont="1" applyFill="1" applyAlignment="1">
      <alignment wrapText="1"/>
    </xf>
    <xf numFmtId="0" fontId="21" fillId="0" borderId="3" xfId="0" applyFont="1" applyBorder="1" applyAlignment="1">
      <alignment horizontal="left"/>
    </xf>
    <xf numFmtId="0" fontId="21" fillId="0" borderId="3" xfId="0" applyFont="1" applyBorder="1" applyAlignment="1">
      <alignment horizontal="center" textRotation="45" wrapText="1"/>
    </xf>
    <xf numFmtId="0" fontId="22" fillId="0" borderId="3" xfId="0" applyFont="1" applyBorder="1" applyAlignment="1">
      <alignment horizontal="center" textRotation="45" wrapText="1"/>
    </xf>
    <xf numFmtId="0" fontId="13" fillId="0" borderId="3" xfId="0" applyFont="1" applyBorder="1" applyAlignment="1">
      <alignment horizontal="center" textRotation="45" wrapText="1"/>
    </xf>
    <xf numFmtId="0" fontId="13" fillId="0" borderId="3" xfId="0" applyFont="1" applyBorder="1" applyAlignment="1">
      <alignment horizontal="left" textRotation="45" wrapText="1"/>
    </xf>
    <xf numFmtId="0" fontId="13" fillId="0" borderId="3" xfId="0" applyFont="1" applyBorder="1" applyAlignment="1">
      <alignment textRotation="45" wrapText="1"/>
    </xf>
    <xf numFmtId="0" fontId="21" fillId="0" borderId="6" xfId="0" applyFont="1" applyBorder="1" applyAlignment="1">
      <alignment horizontal="center" textRotation="45" wrapText="1"/>
    </xf>
    <xf numFmtId="0" fontId="21" fillId="0" borderId="7" xfId="0" applyFont="1" applyBorder="1" applyAlignment="1">
      <alignment horizontal="center" textRotation="45" wrapText="1"/>
    </xf>
    <xf numFmtId="0" fontId="21" fillId="0" borderId="1" xfId="0" applyFont="1" applyBorder="1" applyAlignment="1">
      <alignment horizontal="center" wrapText="1"/>
    </xf>
    <xf numFmtId="0" fontId="18" fillId="0" borderId="1" xfId="0" applyFont="1" applyBorder="1" applyAlignment="1">
      <alignment horizontal="center"/>
    </xf>
    <xf numFmtId="0" fontId="19" fillId="0" borderId="1" xfId="0" applyFont="1" applyBorder="1" applyAlignment="1">
      <alignment horizontal="center"/>
    </xf>
    <xf numFmtId="0" fontId="23" fillId="0" borderId="1" xfId="0" applyFont="1" applyFill="1" applyBorder="1" applyAlignment="1">
      <alignment horizontal="center"/>
    </xf>
    <xf numFmtId="0" fontId="23" fillId="0" borderId="1" xfId="0" applyFont="1" applyBorder="1" applyAlignment="1">
      <alignment horizontal="center"/>
    </xf>
    <xf numFmtId="0" fontId="15" fillId="0" borderId="1" xfId="0" applyFont="1" applyBorder="1" applyAlignment="1">
      <alignment horizontal="center"/>
    </xf>
    <xf numFmtId="0" fontId="24" fillId="0" borderId="9" xfId="0" applyFont="1" applyBorder="1" applyAlignment="1">
      <alignment horizontal="center"/>
    </xf>
    <xf numFmtId="0" fontId="25" fillId="0" borderId="1" xfId="0" applyFont="1" applyBorder="1" applyAlignment="1">
      <alignment horizontal="center"/>
    </xf>
    <xf numFmtId="0" fontId="16" fillId="0" borderId="1" xfId="0" applyFont="1" applyBorder="1" applyAlignment="1">
      <alignment horizontal="center"/>
    </xf>
    <xf numFmtId="0" fontId="26" fillId="0" borderId="1" xfId="0" applyFont="1" applyBorder="1" applyAlignment="1">
      <alignment horizontal="center"/>
    </xf>
    <xf numFmtId="0" fontId="20" fillId="0" borderId="1" xfId="0" applyFont="1" applyBorder="1" applyAlignment="1">
      <alignment horizontal="center"/>
    </xf>
    <xf numFmtId="0" fontId="17" fillId="0" borderId="1" xfId="0" applyFont="1" applyBorder="1" applyAlignment="1">
      <alignment horizontal="center"/>
    </xf>
    <xf numFmtId="0" fontId="27" fillId="0" borderId="1" xfId="0" applyFont="1" applyBorder="1" applyAlignment="1">
      <alignment horizontal="center" vertical="top" wrapText="1"/>
    </xf>
    <xf numFmtId="0" fontId="21" fillId="0" borderId="7" xfId="0" applyFont="1" applyBorder="1" applyAlignment="1">
      <alignment horizontal="center" wrapText="1"/>
    </xf>
    <xf numFmtId="0" fontId="13" fillId="0" borderId="1" xfId="0" applyFont="1" applyBorder="1" applyAlignment="1">
      <alignment horizontal="center" wrapText="1"/>
    </xf>
    <xf numFmtId="0" fontId="21" fillId="0" borderId="1" xfId="0" applyFont="1" applyBorder="1" applyAlignment="1">
      <alignment horizontal="right"/>
    </xf>
    <xf numFmtId="0" fontId="22" fillId="0" borderId="1" xfId="0" applyFont="1" applyBorder="1" applyAlignment="1">
      <alignment horizontal="center"/>
    </xf>
    <xf numFmtId="0" fontId="13" fillId="0" borderId="1" xfId="0" applyFont="1" applyBorder="1" applyAlignment="1">
      <alignment horizontal="left"/>
    </xf>
    <xf numFmtId="0" fontId="28" fillId="0" borderId="10" xfId="0" applyFont="1" applyBorder="1" applyAlignment="1">
      <alignment horizontal="left"/>
    </xf>
  </cellXfs>
  <cellStyles count="1">
    <cellStyle name="Normal" xfId="0" builtinId="0"/>
  </cellStyles>
  <dxfs count="9">
    <dxf>
      <font>
        <color rgb="FF7030A0"/>
      </font>
      <fill>
        <patternFill patternType="solid">
          <fgColor rgb="FFFF7C80"/>
          <bgColor rgb="FF7030A0"/>
        </patternFill>
      </fill>
    </dxf>
    <dxf>
      <font>
        <color rgb="FFFF7C80"/>
      </font>
      <fill>
        <patternFill patternType="solid">
          <fgColor rgb="FFFF7C80"/>
          <bgColor rgb="FFFF7C80"/>
        </patternFill>
      </fill>
    </dxf>
    <dxf>
      <font>
        <color rgb="FF4A86E8"/>
      </font>
      <fill>
        <patternFill patternType="solid">
          <fgColor rgb="FF4A86E8"/>
          <bgColor rgb="FF4A86E8"/>
        </patternFill>
      </fill>
    </dxf>
    <dxf>
      <font>
        <color rgb="FFE26B0A"/>
      </font>
      <fill>
        <patternFill patternType="solid">
          <fgColor rgb="FFE26B0A"/>
          <bgColor rgb="FFE26B0A"/>
        </patternFill>
      </fill>
    </dxf>
    <dxf>
      <font>
        <color rgb="FF4BACC6"/>
      </font>
      <fill>
        <patternFill patternType="solid">
          <fgColor rgb="FF4BACC6"/>
          <bgColor rgb="FF4BACC6"/>
        </patternFill>
      </fill>
    </dxf>
    <dxf>
      <font>
        <color rgb="FFFFC000"/>
      </font>
      <fill>
        <patternFill patternType="solid">
          <fgColor rgb="FFFFC000"/>
          <bgColor rgb="FFFFC000"/>
        </patternFill>
      </fill>
    </dxf>
    <dxf>
      <font>
        <color rgb="FF948A54"/>
      </font>
      <fill>
        <patternFill patternType="solid">
          <fgColor rgb="FF948A54"/>
          <bgColor rgb="FF948A54"/>
        </patternFill>
      </fill>
    </dxf>
    <dxf>
      <font>
        <color rgb="FF980000"/>
      </font>
      <fill>
        <patternFill patternType="solid">
          <fgColor rgb="FF980000"/>
          <bgColor rgb="FF980000"/>
        </patternFill>
      </fill>
    </dxf>
    <dxf>
      <font>
        <color rgb="FF16365C"/>
      </font>
      <fill>
        <patternFill patternType="solid">
          <fgColor rgb="FF16365C"/>
          <bgColor rgb="FF16365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P76"/>
  <sheetViews>
    <sheetView tabSelected="1" workbookViewId="0">
      <selection activeCell="B2" sqref="B2:B71"/>
    </sheetView>
  </sheetViews>
  <sheetFormatPr defaultColWidth="14.44140625" defaultRowHeight="15.75" customHeight="1"/>
  <cols>
    <col min="1" max="1" width="25.44140625" customWidth="1"/>
    <col min="2" max="12" width="9.44140625" customWidth="1"/>
    <col min="13" max="13" width="10.6640625" style="1" customWidth="1"/>
  </cols>
  <sheetData>
    <row r="1" spans="1:16" ht="196.5" customHeight="1">
      <c r="A1" s="22" t="s">
        <v>63</v>
      </c>
      <c r="B1" s="23" t="s">
        <v>64</v>
      </c>
      <c r="C1" s="24" t="s">
        <v>65</v>
      </c>
      <c r="D1" s="24" t="s">
        <v>66</v>
      </c>
      <c r="E1" s="25" t="s">
        <v>67</v>
      </c>
      <c r="F1" s="26" t="s">
        <v>68</v>
      </c>
      <c r="G1" s="26" t="s">
        <v>69</v>
      </c>
      <c r="H1" s="26" t="s">
        <v>70</v>
      </c>
      <c r="I1" s="26" t="s">
        <v>71</v>
      </c>
      <c r="J1" s="26" t="s">
        <v>72</v>
      </c>
      <c r="K1" s="27" t="s">
        <v>73</v>
      </c>
      <c r="L1" s="28" t="s">
        <v>87</v>
      </c>
      <c r="M1" s="29" t="s">
        <v>88</v>
      </c>
    </row>
    <row r="2" spans="1:16" ht="14.4">
      <c r="A2" s="4" t="s">
        <v>47</v>
      </c>
      <c r="B2" s="30">
        <v>1</v>
      </c>
      <c r="C2" s="18"/>
      <c r="D2" s="5"/>
      <c r="E2" s="5"/>
      <c r="F2" s="5"/>
      <c r="G2" s="5"/>
      <c r="H2" s="5"/>
      <c r="I2" s="31" t="s">
        <v>74</v>
      </c>
      <c r="J2" s="5"/>
      <c r="K2" s="32"/>
      <c r="L2" s="33">
        <v>61</v>
      </c>
      <c r="M2" s="34" t="s">
        <v>75</v>
      </c>
    </row>
    <row r="3" spans="1:16" ht="15.6" customHeight="1">
      <c r="A3" s="4" t="s">
        <v>8</v>
      </c>
      <c r="B3" s="30">
        <v>1</v>
      </c>
      <c r="C3" s="18"/>
      <c r="D3" s="5"/>
      <c r="E3" s="5"/>
      <c r="F3" s="35"/>
      <c r="G3" s="5"/>
      <c r="H3" s="5"/>
      <c r="I3" s="5"/>
      <c r="J3" s="5"/>
      <c r="K3" s="5" t="s">
        <v>74</v>
      </c>
      <c r="L3" s="33">
        <v>71</v>
      </c>
      <c r="M3" s="34" t="s">
        <v>76</v>
      </c>
      <c r="O3" s="20" t="s">
        <v>85</v>
      </c>
      <c r="P3" s="20"/>
    </row>
    <row r="4" spans="1:16" ht="14.4" customHeight="1">
      <c r="A4" s="4" t="s">
        <v>9</v>
      </c>
      <c r="B4" s="30">
        <v>4</v>
      </c>
      <c r="C4" s="36"/>
      <c r="D4" s="37"/>
      <c r="E4" s="5"/>
      <c r="F4" s="35" t="s">
        <v>74</v>
      </c>
      <c r="G4" s="38" t="s">
        <v>74</v>
      </c>
      <c r="H4" s="5"/>
      <c r="I4" s="31" t="s">
        <v>74</v>
      </c>
      <c r="J4" s="5"/>
      <c r="K4" s="32" t="s">
        <v>74</v>
      </c>
      <c r="L4" s="33">
        <v>74</v>
      </c>
      <c r="M4" s="34" t="s">
        <v>76</v>
      </c>
      <c r="O4" s="20"/>
      <c r="P4" s="20"/>
    </row>
    <row r="5" spans="1:16" ht="14.4" customHeight="1">
      <c r="A5" s="4" t="s">
        <v>44</v>
      </c>
      <c r="B5" s="30">
        <v>3</v>
      </c>
      <c r="C5" s="18"/>
      <c r="D5" s="5"/>
      <c r="E5" s="5"/>
      <c r="F5" s="5"/>
      <c r="G5" s="38" t="s">
        <v>74</v>
      </c>
      <c r="H5" s="5" t="s">
        <v>74</v>
      </c>
      <c r="I5" s="5"/>
      <c r="J5" s="5"/>
      <c r="K5" s="5" t="s">
        <v>74</v>
      </c>
      <c r="L5" s="33">
        <v>76</v>
      </c>
      <c r="M5" s="34" t="s">
        <v>76</v>
      </c>
      <c r="O5" s="20"/>
      <c r="P5" s="20"/>
    </row>
    <row r="6" spans="1:16" ht="14.4" customHeight="1">
      <c r="A6" s="4" t="s">
        <v>10</v>
      </c>
      <c r="B6" s="30">
        <v>7</v>
      </c>
      <c r="C6" s="36"/>
      <c r="D6" s="37" t="s">
        <v>74</v>
      </c>
      <c r="E6" s="39" t="s">
        <v>74</v>
      </c>
      <c r="F6" s="35" t="s">
        <v>74</v>
      </c>
      <c r="G6" s="38" t="s">
        <v>74</v>
      </c>
      <c r="H6" s="5"/>
      <c r="I6" s="31" t="s">
        <v>74</v>
      </c>
      <c r="J6" s="40" t="s">
        <v>74</v>
      </c>
      <c r="K6" s="32" t="s">
        <v>74</v>
      </c>
      <c r="L6" s="33">
        <v>38</v>
      </c>
      <c r="M6" s="34" t="s">
        <v>77</v>
      </c>
      <c r="O6" s="20"/>
      <c r="P6" s="20"/>
    </row>
    <row r="7" spans="1:16" ht="14.4" customHeight="1">
      <c r="A7" s="4" t="s">
        <v>11</v>
      </c>
      <c r="B7" s="30">
        <v>4</v>
      </c>
      <c r="C7" s="18"/>
      <c r="D7" s="37" t="s">
        <v>74</v>
      </c>
      <c r="E7" s="5"/>
      <c r="F7" s="35" t="s">
        <v>74</v>
      </c>
      <c r="G7" s="5"/>
      <c r="H7" s="5"/>
      <c r="I7" s="31" t="s">
        <v>74</v>
      </c>
      <c r="J7" s="40"/>
      <c r="K7" s="32" t="s">
        <v>74</v>
      </c>
      <c r="L7" s="33">
        <v>29</v>
      </c>
      <c r="M7" s="34" t="s">
        <v>77</v>
      </c>
      <c r="O7" s="20"/>
      <c r="P7" s="20"/>
    </row>
    <row r="8" spans="1:16" ht="14.4" customHeight="1">
      <c r="A8" s="4" t="s">
        <v>12</v>
      </c>
      <c r="B8" s="30">
        <v>5</v>
      </c>
      <c r="C8" s="36"/>
      <c r="D8" s="37" t="s">
        <v>74</v>
      </c>
      <c r="E8" s="39" t="s">
        <v>74</v>
      </c>
      <c r="F8" s="35" t="s">
        <v>74</v>
      </c>
      <c r="G8" s="5"/>
      <c r="H8" s="5"/>
      <c r="I8" s="31" t="s">
        <v>74</v>
      </c>
      <c r="J8" s="40" t="s">
        <v>74</v>
      </c>
      <c r="K8" s="32"/>
      <c r="L8" s="33">
        <v>43</v>
      </c>
      <c r="M8" s="34" t="s">
        <v>75</v>
      </c>
      <c r="O8" s="20"/>
      <c r="P8" s="20"/>
    </row>
    <row r="9" spans="1:16" ht="14.4" customHeight="1">
      <c r="A9" s="4" t="s">
        <v>13</v>
      </c>
      <c r="B9" s="30">
        <v>6</v>
      </c>
      <c r="C9" s="18"/>
      <c r="D9" s="37" t="s">
        <v>74</v>
      </c>
      <c r="E9" s="39"/>
      <c r="F9" s="35" t="s">
        <v>74</v>
      </c>
      <c r="G9" s="38" t="s">
        <v>74</v>
      </c>
      <c r="H9" s="5"/>
      <c r="I9" s="31" t="s">
        <v>74</v>
      </c>
      <c r="J9" s="40" t="s">
        <v>74</v>
      </c>
      <c r="K9" s="32" t="s">
        <v>74</v>
      </c>
      <c r="L9" s="33">
        <v>28</v>
      </c>
      <c r="M9" s="34" t="s">
        <v>77</v>
      </c>
      <c r="O9" s="20"/>
      <c r="P9" s="20"/>
    </row>
    <row r="10" spans="1:16" ht="14.4" customHeight="1">
      <c r="A10" s="4" t="s">
        <v>48</v>
      </c>
      <c r="B10" s="30">
        <v>3</v>
      </c>
      <c r="C10" s="18"/>
      <c r="D10" s="5"/>
      <c r="E10" s="5"/>
      <c r="F10" s="35" t="s">
        <v>74</v>
      </c>
      <c r="G10" s="5"/>
      <c r="H10" s="5"/>
      <c r="I10" s="31" t="s">
        <v>74</v>
      </c>
      <c r="J10" s="40" t="s">
        <v>74</v>
      </c>
      <c r="K10" s="32"/>
      <c r="L10" s="33">
        <v>65</v>
      </c>
      <c r="M10" s="34" t="s">
        <v>75</v>
      </c>
      <c r="N10" s="2"/>
      <c r="O10" s="20"/>
      <c r="P10" s="20"/>
    </row>
    <row r="11" spans="1:16" ht="14.4" customHeight="1">
      <c r="A11" s="4" t="s">
        <v>14</v>
      </c>
      <c r="B11" s="30">
        <v>5</v>
      </c>
      <c r="C11" s="18"/>
      <c r="D11" s="37" t="s">
        <v>74</v>
      </c>
      <c r="E11" s="5"/>
      <c r="F11" s="35" t="s">
        <v>74</v>
      </c>
      <c r="G11" s="38"/>
      <c r="H11" s="5"/>
      <c r="I11" s="31" t="s">
        <v>74</v>
      </c>
      <c r="J11" s="40" t="s">
        <v>74</v>
      </c>
      <c r="K11" s="32" t="s">
        <v>74</v>
      </c>
      <c r="L11" s="33">
        <v>43</v>
      </c>
      <c r="M11" s="34" t="s">
        <v>75</v>
      </c>
      <c r="O11" s="20"/>
      <c r="P11" s="20"/>
    </row>
    <row r="12" spans="1:16" ht="14.4" customHeight="1">
      <c r="A12" s="4" t="s">
        <v>49</v>
      </c>
      <c r="B12" s="30">
        <v>0</v>
      </c>
      <c r="C12" s="18"/>
      <c r="D12" s="5"/>
      <c r="E12" s="5"/>
      <c r="F12" s="5"/>
      <c r="G12" s="5"/>
      <c r="H12" s="5"/>
      <c r="I12" s="5"/>
      <c r="J12" s="5"/>
      <c r="K12" s="5"/>
      <c r="L12" s="33">
        <v>87</v>
      </c>
      <c r="M12" s="34" t="s">
        <v>76</v>
      </c>
      <c r="O12" s="20"/>
      <c r="P12" s="20"/>
    </row>
    <row r="13" spans="1:16" ht="14.4" customHeight="1">
      <c r="A13" s="4" t="s">
        <v>15</v>
      </c>
      <c r="B13" s="30">
        <v>9</v>
      </c>
      <c r="C13" s="36" t="s">
        <v>74</v>
      </c>
      <c r="D13" s="37" t="s">
        <v>74</v>
      </c>
      <c r="E13" s="39" t="s">
        <v>74</v>
      </c>
      <c r="F13" s="35" t="s">
        <v>74</v>
      </c>
      <c r="G13" s="38" t="s">
        <v>74</v>
      </c>
      <c r="H13" s="41" t="s">
        <v>74</v>
      </c>
      <c r="I13" s="31" t="s">
        <v>74</v>
      </c>
      <c r="J13" s="40" t="s">
        <v>74</v>
      </c>
      <c r="K13" s="32" t="s">
        <v>74</v>
      </c>
      <c r="L13" s="33">
        <v>10</v>
      </c>
      <c r="M13" s="34" t="s">
        <v>77</v>
      </c>
      <c r="O13" s="20"/>
      <c r="P13" s="20"/>
    </row>
    <row r="14" spans="1:16" ht="14.4" customHeight="1">
      <c r="A14" s="4" t="s">
        <v>16</v>
      </c>
      <c r="B14" s="30">
        <v>4</v>
      </c>
      <c r="C14" s="18" t="s">
        <v>74</v>
      </c>
      <c r="D14" s="37"/>
      <c r="E14" s="5"/>
      <c r="F14" s="5" t="s">
        <v>74</v>
      </c>
      <c r="G14" s="5"/>
      <c r="H14" s="5"/>
      <c r="I14" s="31"/>
      <c r="J14" s="40" t="s">
        <v>74</v>
      </c>
      <c r="K14" s="32" t="s">
        <v>74</v>
      </c>
      <c r="L14" s="33">
        <v>64</v>
      </c>
      <c r="M14" s="34" t="s">
        <v>76</v>
      </c>
      <c r="O14" s="20"/>
      <c r="P14" s="20"/>
    </row>
    <row r="15" spans="1:16" ht="15.6" customHeight="1">
      <c r="A15" s="4" t="s">
        <v>78</v>
      </c>
      <c r="B15" s="30">
        <v>0</v>
      </c>
      <c r="C15" s="18"/>
      <c r="D15" s="5"/>
      <c r="E15" s="5"/>
      <c r="F15" s="5"/>
      <c r="G15" s="5"/>
      <c r="H15" s="5"/>
      <c r="I15" s="5"/>
      <c r="J15" s="5"/>
      <c r="K15" s="5"/>
      <c r="L15" s="33">
        <v>88</v>
      </c>
      <c r="M15" s="34" t="s">
        <v>76</v>
      </c>
      <c r="O15" s="20"/>
      <c r="P15" s="20"/>
    </row>
    <row r="16" spans="1:16" ht="15.6">
      <c r="A16" s="4" t="s">
        <v>17</v>
      </c>
      <c r="B16" s="30">
        <v>8</v>
      </c>
      <c r="C16" s="36" t="s">
        <v>74</v>
      </c>
      <c r="D16" s="37" t="s">
        <v>74</v>
      </c>
      <c r="E16" s="39" t="s">
        <v>74</v>
      </c>
      <c r="F16" s="35" t="s">
        <v>74</v>
      </c>
      <c r="G16" s="38" t="s">
        <v>74</v>
      </c>
      <c r="H16" s="5"/>
      <c r="I16" s="31" t="s">
        <v>74</v>
      </c>
      <c r="J16" s="40" t="s">
        <v>74</v>
      </c>
      <c r="K16" s="32" t="s">
        <v>74</v>
      </c>
      <c r="L16" s="33">
        <v>20</v>
      </c>
      <c r="M16" s="34" t="s">
        <v>77</v>
      </c>
      <c r="O16" s="21"/>
      <c r="P16" s="21"/>
    </row>
    <row r="17" spans="1:16" ht="15.45" customHeight="1">
      <c r="A17" s="4" t="s">
        <v>18</v>
      </c>
      <c r="B17" s="30">
        <v>2</v>
      </c>
      <c r="C17" s="18"/>
      <c r="D17" s="5"/>
      <c r="E17" s="5"/>
      <c r="F17" s="5"/>
      <c r="G17" s="42" t="s">
        <v>74</v>
      </c>
      <c r="H17" s="5"/>
      <c r="I17" s="31"/>
      <c r="J17" s="40"/>
      <c r="K17" s="32" t="s">
        <v>74</v>
      </c>
      <c r="L17" s="33">
        <v>64</v>
      </c>
      <c r="M17" s="34" t="s">
        <v>75</v>
      </c>
      <c r="O17" s="21"/>
      <c r="P17" s="21"/>
    </row>
    <row r="18" spans="1:16" ht="15.6">
      <c r="A18" s="4" t="s">
        <v>6</v>
      </c>
      <c r="B18" s="30">
        <v>6</v>
      </c>
      <c r="C18" s="36"/>
      <c r="D18" s="37" t="s">
        <v>74</v>
      </c>
      <c r="E18" s="5"/>
      <c r="F18" s="35" t="s">
        <v>74</v>
      </c>
      <c r="G18" s="5" t="s">
        <v>74</v>
      </c>
      <c r="H18" s="5"/>
      <c r="I18" s="31" t="s">
        <v>74</v>
      </c>
      <c r="J18" s="40" t="s">
        <v>74</v>
      </c>
      <c r="K18" s="32" t="s">
        <v>74</v>
      </c>
      <c r="L18" s="33">
        <v>27</v>
      </c>
      <c r="M18" s="34" t="s">
        <v>77</v>
      </c>
      <c r="O18" s="21"/>
      <c r="P18" s="21"/>
    </row>
    <row r="19" spans="1:16" ht="14.4">
      <c r="A19" s="4" t="s">
        <v>43</v>
      </c>
      <c r="B19" s="30">
        <v>1</v>
      </c>
      <c r="C19" s="18"/>
      <c r="D19" s="5" t="s">
        <v>74</v>
      </c>
      <c r="E19" s="5"/>
      <c r="F19" s="5"/>
      <c r="G19" s="5"/>
      <c r="H19" s="5"/>
      <c r="I19" s="5"/>
      <c r="J19" s="5"/>
      <c r="K19" s="5"/>
      <c r="L19" s="33">
        <v>93</v>
      </c>
      <c r="M19" s="34" t="s">
        <v>76</v>
      </c>
    </row>
    <row r="20" spans="1:16" ht="14.4">
      <c r="A20" s="4" t="s">
        <v>19</v>
      </c>
      <c r="B20" s="30">
        <v>5</v>
      </c>
      <c r="C20" s="36" t="s">
        <v>74</v>
      </c>
      <c r="D20" s="5"/>
      <c r="E20" s="39" t="s">
        <v>74</v>
      </c>
      <c r="F20" s="35" t="s">
        <v>74</v>
      </c>
      <c r="G20" s="5"/>
      <c r="H20" s="5"/>
      <c r="I20" s="31" t="s">
        <v>74</v>
      </c>
      <c r="J20" s="40" t="s">
        <v>74</v>
      </c>
      <c r="K20" s="5"/>
      <c r="L20" s="33">
        <v>27</v>
      </c>
      <c r="M20" s="34" t="s">
        <v>77</v>
      </c>
    </row>
    <row r="21" spans="1:16" ht="14.4">
      <c r="A21" s="4" t="s">
        <v>50</v>
      </c>
      <c r="B21" s="43">
        <v>3</v>
      </c>
      <c r="C21" s="18"/>
      <c r="D21" s="5" t="s">
        <v>74</v>
      </c>
      <c r="E21" s="5"/>
      <c r="F21" s="5"/>
      <c r="G21" s="5" t="s">
        <v>74</v>
      </c>
      <c r="H21" s="5" t="s">
        <v>74</v>
      </c>
      <c r="I21" s="5"/>
      <c r="J21" s="5"/>
      <c r="K21" s="5"/>
      <c r="L21" s="33">
        <v>76</v>
      </c>
      <c r="M21" s="34" t="s">
        <v>76</v>
      </c>
    </row>
    <row r="22" spans="1:16" ht="14.4">
      <c r="A22" s="4" t="s">
        <v>84</v>
      </c>
      <c r="B22" s="30">
        <v>1</v>
      </c>
      <c r="C22" s="18"/>
      <c r="D22" s="5"/>
      <c r="E22" s="5"/>
      <c r="F22" s="5"/>
      <c r="G22" s="5"/>
      <c r="H22" s="5"/>
      <c r="I22" s="31" t="s">
        <v>74</v>
      </c>
      <c r="J22" s="5"/>
      <c r="K22" s="5"/>
      <c r="L22" s="33">
        <v>56</v>
      </c>
      <c r="M22" s="34" t="s">
        <v>75</v>
      </c>
    </row>
    <row r="23" spans="1:16" ht="14.4">
      <c r="A23" s="4" t="s">
        <v>51</v>
      </c>
      <c r="B23" s="30">
        <v>1</v>
      </c>
      <c r="C23" s="18"/>
      <c r="D23" s="5"/>
      <c r="E23" s="5"/>
      <c r="F23" s="35" t="s">
        <v>74</v>
      </c>
      <c r="G23" s="5"/>
      <c r="H23" s="42"/>
      <c r="I23" s="5"/>
      <c r="J23" s="5"/>
      <c r="K23" s="5"/>
      <c r="L23" s="33">
        <v>78</v>
      </c>
      <c r="M23" s="34" t="s">
        <v>76</v>
      </c>
    </row>
    <row r="24" spans="1:16" ht="14.4">
      <c r="A24" s="4" t="s">
        <v>52</v>
      </c>
      <c r="B24" s="30">
        <v>3</v>
      </c>
      <c r="C24" s="18"/>
      <c r="D24" s="5" t="s">
        <v>74</v>
      </c>
      <c r="E24" s="5"/>
      <c r="F24" s="5"/>
      <c r="G24" s="5" t="s">
        <v>74</v>
      </c>
      <c r="H24" s="41" t="s">
        <v>74</v>
      </c>
      <c r="I24" s="5"/>
      <c r="J24" s="5"/>
      <c r="K24" s="5"/>
      <c r="L24" s="33">
        <v>77</v>
      </c>
      <c r="M24" s="34" t="s">
        <v>76</v>
      </c>
    </row>
    <row r="25" spans="1:16" ht="14.4">
      <c r="A25" s="4" t="s">
        <v>79</v>
      </c>
      <c r="B25" s="30">
        <v>3</v>
      </c>
      <c r="C25" s="18"/>
      <c r="D25" s="5"/>
      <c r="E25" s="5"/>
      <c r="F25" s="35" t="s">
        <v>74</v>
      </c>
      <c r="G25" s="5"/>
      <c r="H25" s="41"/>
      <c r="I25" s="31" t="s">
        <v>74</v>
      </c>
      <c r="J25" s="5" t="s">
        <v>74</v>
      </c>
      <c r="K25" s="5"/>
      <c r="L25" s="33">
        <v>64</v>
      </c>
      <c r="M25" s="34" t="s">
        <v>75</v>
      </c>
    </row>
    <row r="26" spans="1:16" ht="14.4">
      <c r="A26" s="4" t="s">
        <v>7</v>
      </c>
      <c r="B26" s="30">
        <v>3</v>
      </c>
      <c r="C26" s="18"/>
      <c r="D26" s="5" t="s">
        <v>74</v>
      </c>
      <c r="E26" s="5"/>
      <c r="F26" s="35" t="s">
        <v>74</v>
      </c>
      <c r="G26" s="5"/>
      <c r="H26" s="5"/>
      <c r="I26" s="5"/>
      <c r="J26" s="5"/>
      <c r="K26" s="5" t="s">
        <v>74</v>
      </c>
      <c r="L26" s="33">
        <v>69</v>
      </c>
      <c r="M26" s="34" t="s">
        <v>75</v>
      </c>
    </row>
    <row r="27" spans="1:16" ht="14.4">
      <c r="A27" s="4" t="s">
        <v>53</v>
      </c>
      <c r="B27" s="30">
        <v>0</v>
      </c>
      <c r="C27" s="18"/>
      <c r="D27" s="5"/>
      <c r="E27" s="5"/>
      <c r="F27" s="5"/>
      <c r="G27" s="5"/>
      <c r="H27" s="5"/>
      <c r="I27" s="5"/>
      <c r="J27" s="5"/>
      <c r="K27" s="5"/>
      <c r="L27" s="33">
        <v>95</v>
      </c>
      <c r="M27" s="34" t="s">
        <v>76</v>
      </c>
    </row>
    <row r="28" spans="1:16" ht="14.4">
      <c r="A28" s="4" t="s">
        <v>2</v>
      </c>
      <c r="B28" s="30">
        <v>7</v>
      </c>
      <c r="C28" s="36" t="s">
        <v>74</v>
      </c>
      <c r="D28" s="37" t="s">
        <v>74</v>
      </c>
      <c r="E28" s="39" t="s">
        <v>74</v>
      </c>
      <c r="F28" s="35" t="s">
        <v>74</v>
      </c>
      <c r="G28" s="38"/>
      <c r="H28" s="41" t="s">
        <v>74</v>
      </c>
      <c r="I28" s="31" t="s">
        <v>74</v>
      </c>
      <c r="J28" s="40" t="s">
        <v>74</v>
      </c>
      <c r="K28" s="5"/>
      <c r="L28" s="33">
        <v>51</v>
      </c>
      <c r="M28" s="34" t="s">
        <v>75</v>
      </c>
    </row>
    <row r="29" spans="1:16" ht="14.4">
      <c r="A29" s="4" t="s">
        <v>20</v>
      </c>
      <c r="B29" s="30">
        <v>6</v>
      </c>
      <c r="C29" s="36" t="s">
        <v>74</v>
      </c>
      <c r="D29" s="37" t="s">
        <v>74</v>
      </c>
      <c r="E29" s="39" t="s">
        <v>74</v>
      </c>
      <c r="F29" s="35" t="s">
        <v>74</v>
      </c>
      <c r="G29" s="38"/>
      <c r="H29" s="41"/>
      <c r="I29" s="31" t="s">
        <v>74</v>
      </c>
      <c r="J29" s="40"/>
      <c r="K29" s="32" t="s">
        <v>74</v>
      </c>
      <c r="L29" s="33">
        <v>49</v>
      </c>
      <c r="M29" s="34" t="s">
        <v>75</v>
      </c>
    </row>
    <row r="30" spans="1:16" ht="14.4">
      <c r="A30" s="4" t="s">
        <v>21</v>
      </c>
      <c r="B30" s="30">
        <v>7</v>
      </c>
      <c r="C30" s="36" t="s">
        <v>74</v>
      </c>
      <c r="D30" s="37" t="s">
        <v>74</v>
      </c>
      <c r="E30" s="39" t="s">
        <v>74</v>
      </c>
      <c r="F30" s="35" t="s">
        <v>74</v>
      </c>
      <c r="G30" s="38"/>
      <c r="H30" s="5"/>
      <c r="I30" s="31" t="s">
        <v>74</v>
      </c>
      <c r="J30" s="40" t="s">
        <v>74</v>
      </c>
      <c r="K30" s="32" t="s">
        <v>74</v>
      </c>
      <c r="L30" s="33">
        <v>16</v>
      </c>
      <c r="M30" s="34" t="s">
        <v>77</v>
      </c>
    </row>
    <row r="31" spans="1:16" ht="14.4">
      <c r="A31" s="4" t="s">
        <v>80</v>
      </c>
      <c r="B31" s="30">
        <v>6</v>
      </c>
      <c r="C31" s="18"/>
      <c r="D31" s="5"/>
      <c r="E31" s="39" t="s">
        <v>74</v>
      </c>
      <c r="F31" s="35" t="s">
        <v>74</v>
      </c>
      <c r="G31" s="5" t="s">
        <v>74</v>
      </c>
      <c r="H31" s="5"/>
      <c r="I31" s="31" t="s">
        <v>74</v>
      </c>
      <c r="J31" s="40" t="s">
        <v>74</v>
      </c>
      <c r="K31" s="32" t="s">
        <v>74</v>
      </c>
      <c r="L31" s="33">
        <v>42</v>
      </c>
      <c r="M31" s="34" t="s">
        <v>75</v>
      </c>
    </row>
    <row r="32" spans="1:16" ht="14.4">
      <c r="A32" s="4" t="s">
        <v>22</v>
      </c>
      <c r="B32" s="30">
        <v>1</v>
      </c>
      <c r="C32" s="18"/>
      <c r="D32" s="5" t="s">
        <v>74</v>
      </c>
      <c r="E32" s="5"/>
      <c r="F32" s="5"/>
      <c r="G32" s="5"/>
      <c r="H32" s="41"/>
      <c r="I32" s="5"/>
      <c r="J32" s="5"/>
      <c r="K32" s="5"/>
      <c r="L32" s="33">
        <v>75</v>
      </c>
      <c r="M32" s="34" t="s">
        <v>76</v>
      </c>
    </row>
    <row r="33" spans="1:13" ht="14.4">
      <c r="A33" s="4" t="s">
        <v>54</v>
      </c>
      <c r="B33" s="30">
        <v>0</v>
      </c>
      <c r="C33" s="18"/>
      <c r="D33" s="5"/>
      <c r="E33" s="5"/>
      <c r="F33" s="5"/>
      <c r="G33" s="5"/>
      <c r="H33" s="5"/>
      <c r="I33" s="5"/>
      <c r="J33" s="5"/>
      <c r="K33" s="5"/>
      <c r="L33" s="33">
        <v>77</v>
      </c>
      <c r="M33" s="34" t="s">
        <v>76</v>
      </c>
    </row>
    <row r="34" spans="1:13" ht="14.4">
      <c r="A34" s="4" t="s">
        <v>23</v>
      </c>
      <c r="B34" s="30">
        <v>4</v>
      </c>
      <c r="C34" s="36" t="s">
        <v>74</v>
      </c>
      <c r="D34" s="37" t="s">
        <v>74</v>
      </c>
      <c r="E34" s="39"/>
      <c r="F34" s="5" t="s">
        <v>74</v>
      </c>
      <c r="G34" s="5"/>
      <c r="H34" s="5"/>
      <c r="I34" s="31" t="s">
        <v>74</v>
      </c>
      <c r="J34" s="5"/>
      <c r="K34" s="32"/>
      <c r="L34" s="33">
        <v>47</v>
      </c>
      <c r="M34" s="34" t="s">
        <v>75</v>
      </c>
    </row>
    <row r="35" spans="1:13" ht="14.4">
      <c r="A35" s="4" t="s">
        <v>24</v>
      </c>
      <c r="B35" s="30">
        <v>6</v>
      </c>
      <c r="C35" s="36"/>
      <c r="D35" s="37" t="s">
        <v>74</v>
      </c>
      <c r="E35" s="39" t="s">
        <v>74</v>
      </c>
      <c r="F35" s="35" t="s">
        <v>74</v>
      </c>
      <c r="G35" s="38" t="s">
        <v>74</v>
      </c>
      <c r="H35" s="5"/>
      <c r="I35" s="31" t="s">
        <v>74</v>
      </c>
      <c r="J35" s="42" t="s">
        <v>74</v>
      </c>
      <c r="K35" s="32"/>
      <c r="L35" s="33">
        <v>32</v>
      </c>
      <c r="M35" s="34" t="s">
        <v>77</v>
      </c>
    </row>
    <row r="36" spans="1:13" ht="14.4">
      <c r="A36" s="4" t="s">
        <v>25</v>
      </c>
      <c r="B36" s="30">
        <v>2</v>
      </c>
      <c r="C36" s="18"/>
      <c r="D36" s="5"/>
      <c r="E36" s="5"/>
      <c r="F36" s="35" t="s">
        <v>74</v>
      </c>
      <c r="G36" s="5"/>
      <c r="H36" s="41"/>
      <c r="I36" s="31"/>
      <c r="J36" s="40" t="s">
        <v>74</v>
      </c>
      <c r="K36" s="5"/>
      <c r="L36" s="33">
        <v>68</v>
      </c>
      <c r="M36" s="34" t="s">
        <v>75</v>
      </c>
    </row>
    <row r="37" spans="1:13" ht="14.4">
      <c r="A37" s="4" t="s">
        <v>26</v>
      </c>
      <c r="B37" s="30">
        <v>6</v>
      </c>
      <c r="C37" s="18"/>
      <c r="D37" s="37" t="s">
        <v>74</v>
      </c>
      <c r="E37" s="39"/>
      <c r="F37" s="35" t="s">
        <v>74</v>
      </c>
      <c r="G37" s="38" t="s">
        <v>74</v>
      </c>
      <c r="H37" s="5" t="s">
        <v>74</v>
      </c>
      <c r="I37" s="31" t="s">
        <v>74</v>
      </c>
      <c r="J37" s="40"/>
      <c r="K37" s="32" t="s">
        <v>74</v>
      </c>
      <c r="L37" s="33">
        <v>53</v>
      </c>
      <c r="M37" s="34" t="s">
        <v>75</v>
      </c>
    </row>
    <row r="38" spans="1:13" ht="14.4">
      <c r="A38" s="4" t="s">
        <v>55</v>
      </c>
      <c r="B38" s="30">
        <v>5</v>
      </c>
      <c r="C38" s="18"/>
      <c r="D38" s="37" t="s">
        <v>74</v>
      </c>
      <c r="E38" s="5"/>
      <c r="F38" s="35" t="s">
        <v>74</v>
      </c>
      <c r="G38" s="5"/>
      <c r="H38" s="5"/>
      <c r="I38" s="31" t="s">
        <v>74</v>
      </c>
      <c r="J38" s="40" t="s">
        <v>74</v>
      </c>
      <c r="K38" s="5" t="s">
        <v>74</v>
      </c>
      <c r="L38" s="33">
        <v>51</v>
      </c>
      <c r="M38" s="34" t="s">
        <v>75</v>
      </c>
    </row>
    <row r="39" spans="1:13" ht="14.4">
      <c r="A39" s="4" t="s">
        <v>56</v>
      </c>
      <c r="B39" s="30">
        <v>5</v>
      </c>
      <c r="C39" s="18"/>
      <c r="D39" s="5"/>
      <c r="E39" s="39"/>
      <c r="F39" s="35" t="s">
        <v>74</v>
      </c>
      <c r="G39" s="5" t="s">
        <v>74</v>
      </c>
      <c r="H39" s="5" t="s">
        <v>74</v>
      </c>
      <c r="I39" s="31" t="s">
        <v>74</v>
      </c>
      <c r="J39" s="40" t="s">
        <v>74</v>
      </c>
      <c r="K39" s="5"/>
      <c r="L39" s="33">
        <v>44</v>
      </c>
      <c r="M39" s="34" t="s">
        <v>75</v>
      </c>
    </row>
    <row r="40" spans="1:13" ht="14.4">
      <c r="A40" s="4" t="s">
        <v>57</v>
      </c>
      <c r="B40" s="30">
        <v>2</v>
      </c>
      <c r="C40" s="18"/>
      <c r="D40" s="5"/>
      <c r="E40" s="5"/>
      <c r="F40" s="5"/>
      <c r="G40" s="5"/>
      <c r="H40" s="5"/>
      <c r="I40" s="31" t="s">
        <v>74</v>
      </c>
      <c r="J40" s="5"/>
      <c r="K40" s="5" t="s">
        <v>74</v>
      </c>
      <c r="L40" s="33">
        <v>57</v>
      </c>
      <c r="M40" s="34" t="s">
        <v>75</v>
      </c>
    </row>
    <row r="41" spans="1:13" ht="14.4">
      <c r="A41" s="4" t="s">
        <v>27</v>
      </c>
      <c r="B41" s="30">
        <v>3</v>
      </c>
      <c r="C41" s="18"/>
      <c r="D41" s="37" t="s">
        <v>74</v>
      </c>
      <c r="E41" s="5"/>
      <c r="F41" s="35" t="s">
        <v>74</v>
      </c>
      <c r="G41" s="38"/>
      <c r="H41" s="5"/>
      <c r="I41" s="31" t="s">
        <v>74</v>
      </c>
      <c r="J41" s="5"/>
      <c r="K41" s="5"/>
      <c r="L41" s="33">
        <v>59</v>
      </c>
      <c r="M41" s="34" t="s">
        <v>75</v>
      </c>
    </row>
    <row r="42" spans="1:13" ht="14.4">
      <c r="A42" s="4" t="s">
        <v>58</v>
      </c>
      <c r="B42" s="30">
        <v>4</v>
      </c>
      <c r="C42" s="18"/>
      <c r="D42" s="5"/>
      <c r="E42" s="5"/>
      <c r="F42" s="35" t="s">
        <v>74</v>
      </c>
      <c r="G42" s="5"/>
      <c r="H42" s="41"/>
      <c r="I42" s="31" t="s">
        <v>74</v>
      </c>
      <c r="J42" s="40" t="s">
        <v>74</v>
      </c>
      <c r="K42" s="32" t="s">
        <v>74</v>
      </c>
      <c r="L42" s="33">
        <v>61</v>
      </c>
      <c r="M42" s="34" t="s">
        <v>75</v>
      </c>
    </row>
    <row r="43" spans="1:13" ht="14.4">
      <c r="A43" s="4" t="s">
        <v>28</v>
      </c>
      <c r="B43" s="30">
        <v>4</v>
      </c>
      <c r="C43" s="18"/>
      <c r="D43" s="5"/>
      <c r="E43" s="5"/>
      <c r="F43" s="35" t="s">
        <v>74</v>
      </c>
      <c r="G43" s="5"/>
      <c r="H43" s="5"/>
      <c r="I43" s="31" t="s">
        <v>74</v>
      </c>
      <c r="J43" s="40" t="s">
        <v>74</v>
      </c>
      <c r="K43" s="32" t="s">
        <v>74</v>
      </c>
      <c r="L43" s="33">
        <v>51</v>
      </c>
      <c r="M43" s="34" t="s">
        <v>75</v>
      </c>
    </row>
    <row r="44" spans="1:13" ht="14.4">
      <c r="A44" s="4" t="s">
        <v>0</v>
      </c>
      <c r="B44" s="30">
        <v>8</v>
      </c>
      <c r="C44" s="36" t="s">
        <v>74</v>
      </c>
      <c r="D44" s="37" t="s">
        <v>74</v>
      </c>
      <c r="E44" s="39" t="s">
        <v>74</v>
      </c>
      <c r="F44" s="35" t="s">
        <v>74</v>
      </c>
      <c r="G44" s="38" t="s">
        <v>74</v>
      </c>
      <c r="H44" s="41"/>
      <c r="I44" s="31" t="s">
        <v>74</v>
      </c>
      <c r="J44" s="40" t="s">
        <v>74</v>
      </c>
      <c r="K44" s="32" t="s">
        <v>74</v>
      </c>
      <c r="L44" s="33">
        <v>12</v>
      </c>
      <c r="M44" s="34" t="s">
        <v>77</v>
      </c>
    </row>
    <row r="45" spans="1:13" ht="14.4">
      <c r="A45" s="4" t="s">
        <v>81</v>
      </c>
      <c r="B45" s="30">
        <v>4</v>
      </c>
      <c r="C45" s="19"/>
      <c r="D45" s="5"/>
      <c r="E45" s="5"/>
      <c r="F45" s="35" t="s">
        <v>74</v>
      </c>
      <c r="G45" s="38"/>
      <c r="H45" s="41"/>
      <c r="I45" s="31" t="s">
        <v>74</v>
      </c>
      <c r="J45" s="40" t="s">
        <v>74</v>
      </c>
      <c r="K45" s="32" t="s">
        <v>74</v>
      </c>
      <c r="L45" s="33">
        <v>45</v>
      </c>
      <c r="M45" s="34" t="s">
        <v>75</v>
      </c>
    </row>
    <row r="46" spans="1:13" ht="14.4">
      <c r="A46" s="4" t="s">
        <v>29</v>
      </c>
      <c r="B46" s="30">
        <v>5</v>
      </c>
      <c r="C46" s="42" t="s">
        <v>74</v>
      </c>
      <c r="D46" s="37" t="s">
        <v>74</v>
      </c>
      <c r="E46" s="5"/>
      <c r="F46" s="5" t="s">
        <v>74</v>
      </c>
      <c r="G46" s="5"/>
      <c r="H46" s="5"/>
      <c r="I46" s="31" t="s">
        <v>74</v>
      </c>
      <c r="J46" s="5" t="s">
        <v>74</v>
      </c>
      <c r="K46" s="32"/>
      <c r="L46" s="33">
        <v>57</v>
      </c>
      <c r="M46" s="34" t="s">
        <v>75</v>
      </c>
    </row>
    <row r="47" spans="1:13" ht="14.4">
      <c r="A47" s="4" t="s">
        <v>30</v>
      </c>
      <c r="B47" s="30">
        <v>9</v>
      </c>
      <c r="C47" s="36" t="s">
        <v>74</v>
      </c>
      <c r="D47" s="37" t="s">
        <v>74</v>
      </c>
      <c r="E47" s="39" t="s">
        <v>74</v>
      </c>
      <c r="F47" s="35" t="s">
        <v>74</v>
      </c>
      <c r="G47" s="5" t="s">
        <v>74</v>
      </c>
      <c r="H47" s="5" t="s">
        <v>74</v>
      </c>
      <c r="I47" s="31" t="s">
        <v>74</v>
      </c>
      <c r="J47" s="40" t="s">
        <v>74</v>
      </c>
      <c r="K47" s="32" t="s">
        <v>74</v>
      </c>
      <c r="L47" s="33">
        <v>26</v>
      </c>
      <c r="M47" s="34" t="s">
        <v>77</v>
      </c>
    </row>
    <row r="48" spans="1:13" ht="14.4">
      <c r="A48" s="4" t="s">
        <v>31</v>
      </c>
      <c r="B48" s="30">
        <v>4</v>
      </c>
      <c r="C48" s="18"/>
      <c r="D48" s="5"/>
      <c r="E48" s="5"/>
      <c r="F48" s="35" t="s">
        <v>74</v>
      </c>
      <c r="G48" s="38"/>
      <c r="H48" s="41"/>
      <c r="I48" s="31" t="s">
        <v>74</v>
      </c>
      <c r="J48" s="40" t="s">
        <v>74</v>
      </c>
      <c r="K48" s="32" t="s">
        <v>74</v>
      </c>
      <c r="L48" s="33">
        <v>65</v>
      </c>
      <c r="M48" s="34" t="s">
        <v>75</v>
      </c>
    </row>
    <row r="49" spans="1:13" ht="14.4">
      <c r="A49" s="4" t="s">
        <v>5</v>
      </c>
      <c r="B49" s="30">
        <v>7</v>
      </c>
      <c r="C49" s="36" t="s">
        <v>74</v>
      </c>
      <c r="D49" s="37" t="s">
        <v>74</v>
      </c>
      <c r="E49" s="5"/>
      <c r="F49" s="35" t="s">
        <v>74</v>
      </c>
      <c r="G49" s="38" t="s">
        <v>74</v>
      </c>
      <c r="H49" s="5"/>
      <c r="I49" s="31" t="s">
        <v>74</v>
      </c>
      <c r="J49" s="40" t="s">
        <v>74</v>
      </c>
      <c r="K49" s="32" t="s">
        <v>74</v>
      </c>
      <c r="L49" s="33">
        <v>23</v>
      </c>
      <c r="M49" s="34" t="s">
        <v>77</v>
      </c>
    </row>
    <row r="50" spans="1:13" ht="14.4">
      <c r="A50" s="4" t="s">
        <v>32</v>
      </c>
      <c r="B50" s="30">
        <v>4</v>
      </c>
      <c r="C50" s="18"/>
      <c r="D50" s="37" t="s">
        <v>74</v>
      </c>
      <c r="E50" s="5"/>
      <c r="F50" s="35" t="s">
        <v>74</v>
      </c>
      <c r="G50" s="5"/>
      <c r="H50" s="5"/>
      <c r="I50" s="31" t="s">
        <v>74</v>
      </c>
      <c r="J50" s="40" t="s">
        <v>74</v>
      </c>
      <c r="K50" s="5"/>
      <c r="L50" s="33">
        <v>37</v>
      </c>
      <c r="M50" s="34" t="s">
        <v>77</v>
      </c>
    </row>
    <row r="51" spans="1:13" ht="14.4">
      <c r="A51" s="4" t="s">
        <v>59</v>
      </c>
      <c r="B51" s="30">
        <v>7</v>
      </c>
      <c r="C51" s="36" t="s">
        <v>74</v>
      </c>
      <c r="D51" s="37" t="s">
        <v>74</v>
      </c>
      <c r="E51" s="5"/>
      <c r="F51" s="35" t="s">
        <v>74</v>
      </c>
      <c r="G51" s="5" t="s">
        <v>74</v>
      </c>
      <c r="H51" s="5"/>
      <c r="I51" s="31" t="s">
        <v>74</v>
      </c>
      <c r="J51" s="40" t="s">
        <v>74</v>
      </c>
      <c r="K51" s="32" t="s">
        <v>74</v>
      </c>
      <c r="L51" s="33">
        <v>24</v>
      </c>
      <c r="M51" s="34" t="s">
        <v>77</v>
      </c>
    </row>
    <row r="52" spans="1:13" ht="14.4">
      <c r="A52" s="4" t="s">
        <v>82</v>
      </c>
      <c r="B52" s="30">
        <v>3</v>
      </c>
      <c r="C52" s="18"/>
      <c r="D52" s="5"/>
      <c r="E52" s="5"/>
      <c r="F52" s="35" t="s">
        <v>74</v>
      </c>
      <c r="G52" s="5"/>
      <c r="H52" s="5"/>
      <c r="I52" s="31" t="s">
        <v>74</v>
      </c>
      <c r="J52" s="5"/>
      <c r="K52" s="32" t="s">
        <v>74</v>
      </c>
      <c r="L52" s="33">
        <v>72</v>
      </c>
      <c r="M52" s="34" t="s">
        <v>76</v>
      </c>
    </row>
    <row r="53" spans="1:13" ht="14.4">
      <c r="A53" s="4" t="s">
        <v>33</v>
      </c>
      <c r="B53" s="30">
        <v>4</v>
      </c>
      <c r="C53" s="18"/>
      <c r="D53" s="37" t="s">
        <v>74</v>
      </c>
      <c r="E53" s="5"/>
      <c r="F53" s="5"/>
      <c r="G53" s="5" t="s">
        <v>74</v>
      </c>
      <c r="H53" s="5" t="s">
        <v>74</v>
      </c>
      <c r="I53" s="31" t="s">
        <v>74</v>
      </c>
      <c r="J53" s="5"/>
      <c r="K53" s="5"/>
      <c r="L53" s="33">
        <v>54</v>
      </c>
      <c r="M53" s="34" t="s">
        <v>75</v>
      </c>
    </row>
    <row r="54" spans="1:13" ht="14.4">
      <c r="A54" s="4" t="s">
        <v>60</v>
      </c>
      <c r="B54" s="30">
        <v>1</v>
      </c>
      <c r="C54" s="18"/>
      <c r="D54" s="5"/>
      <c r="E54" s="5"/>
      <c r="F54" s="5"/>
      <c r="G54" s="5"/>
      <c r="H54" s="41"/>
      <c r="I54" s="5" t="s">
        <v>74</v>
      </c>
      <c r="J54" s="5"/>
      <c r="K54" s="5"/>
      <c r="L54" s="33">
        <v>73</v>
      </c>
      <c r="M54" s="34" t="s">
        <v>76</v>
      </c>
    </row>
    <row r="55" spans="1:13" ht="14.4">
      <c r="A55" s="4" t="s">
        <v>45</v>
      </c>
      <c r="B55" s="30">
        <v>1</v>
      </c>
      <c r="C55" s="18"/>
      <c r="D55" s="37" t="s">
        <v>74</v>
      </c>
      <c r="E55" s="5"/>
      <c r="F55" s="5"/>
      <c r="G55" s="5"/>
      <c r="H55" s="5"/>
      <c r="I55" s="31"/>
      <c r="J55" s="5"/>
      <c r="K55" s="5"/>
      <c r="L55" s="33">
        <v>67</v>
      </c>
      <c r="M55" s="34" t="s">
        <v>75</v>
      </c>
    </row>
    <row r="56" spans="1:13" ht="14.4">
      <c r="A56" s="4" t="s">
        <v>46</v>
      </c>
      <c r="B56" s="30">
        <v>7</v>
      </c>
      <c r="C56" s="18" t="s">
        <v>74</v>
      </c>
      <c r="D56" s="37" t="s">
        <v>74</v>
      </c>
      <c r="E56" s="5"/>
      <c r="F56" s="35" t="s">
        <v>74</v>
      </c>
      <c r="G56" s="5" t="s">
        <v>74</v>
      </c>
      <c r="H56" s="5"/>
      <c r="I56" s="31" t="s">
        <v>74</v>
      </c>
      <c r="J56" s="5" t="s">
        <v>74</v>
      </c>
      <c r="K56" s="32" t="s">
        <v>74</v>
      </c>
      <c r="L56" s="33">
        <v>48</v>
      </c>
      <c r="M56" s="34" t="s">
        <v>75</v>
      </c>
    </row>
    <row r="57" spans="1:13" ht="14.4">
      <c r="A57" s="4" t="s">
        <v>34</v>
      </c>
      <c r="B57" s="30">
        <v>6</v>
      </c>
      <c r="C57" s="18" t="s">
        <v>74</v>
      </c>
      <c r="D57" s="42" t="s">
        <v>74</v>
      </c>
      <c r="E57" s="39" t="s">
        <v>74</v>
      </c>
      <c r="F57" s="35" t="s">
        <v>74</v>
      </c>
      <c r="G57" s="38"/>
      <c r="H57" s="5"/>
      <c r="I57" s="31" t="s">
        <v>74</v>
      </c>
      <c r="J57" s="40" t="s">
        <v>74</v>
      </c>
      <c r="K57" s="32"/>
      <c r="L57" s="33">
        <v>29</v>
      </c>
      <c r="M57" s="34" t="s">
        <v>77</v>
      </c>
    </row>
    <row r="58" spans="1:13" ht="14.4">
      <c r="A58" s="4" t="s">
        <v>83</v>
      </c>
      <c r="B58" s="30">
        <v>2</v>
      </c>
      <c r="C58" s="18"/>
      <c r="D58" s="5"/>
      <c r="E58" s="5"/>
      <c r="F58" s="5"/>
      <c r="G58" s="5" t="s">
        <v>74</v>
      </c>
      <c r="H58" s="5"/>
      <c r="I58" s="31" t="s">
        <v>74</v>
      </c>
      <c r="J58" s="5"/>
      <c r="K58" s="32"/>
      <c r="L58" s="33">
        <v>79</v>
      </c>
      <c r="M58" s="34" t="s">
        <v>76</v>
      </c>
    </row>
    <row r="59" spans="1:13" ht="14.4">
      <c r="A59" s="4" t="s">
        <v>35</v>
      </c>
      <c r="B59" s="30">
        <v>4</v>
      </c>
      <c r="C59" s="18"/>
      <c r="D59" s="37" t="s">
        <v>74</v>
      </c>
      <c r="E59" s="5"/>
      <c r="F59" s="35" t="s">
        <v>74</v>
      </c>
      <c r="G59" s="5"/>
      <c r="H59" s="5"/>
      <c r="I59" s="31" t="s">
        <v>74</v>
      </c>
      <c r="J59" s="40" t="s">
        <v>74</v>
      </c>
      <c r="K59" s="5"/>
      <c r="L59" s="33">
        <v>39</v>
      </c>
      <c r="M59" s="34" t="s">
        <v>77</v>
      </c>
    </row>
    <row r="60" spans="1:13" ht="14.4">
      <c r="A60" s="4" t="s">
        <v>36</v>
      </c>
      <c r="B60" s="30">
        <v>5</v>
      </c>
      <c r="C60" s="18" t="s">
        <v>74</v>
      </c>
      <c r="D60" s="5"/>
      <c r="E60" s="5"/>
      <c r="F60" s="5"/>
      <c r="G60" s="5" t="s">
        <v>74</v>
      </c>
      <c r="H60" s="5" t="s">
        <v>74</v>
      </c>
      <c r="I60" s="31" t="s">
        <v>74</v>
      </c>
      <c r="J60" s="40" t="s">
        <v>74</v>
      </c>
      <c r="K60" s="5"/>
      <c r="L60" s="33">
        <v>61</v>
      </c>
      <c r="M60" s="34" t="s">
        <v>75</v>
      </c>
    </row>
    <row r="61" spans="1:13" ht="14.4">
      <c r="A61" s="4" t="s">
        <v>1</v>
      </c>
      <c r="B61" s="30">
        <v>7</v>
      </c>
      <c r="C61" s="18"/>
      <c r="D61" s="37" t="s">
        <v>74</v>
      </c>
      <c r="E61" s="5"/>
      <c r="F61" s="35" t="s">
        <v>74</v>
      </c>
      <c r="G61" s="38" t="s">
        <v>74</v>
      </c>
      <c r="H61" s="41" t="s">
        <v>74</v>
      </c>
      <c r="I61" s="31" t="s">
        <v>74</v>
      </c>
      <c r="J61" s="40" t="s">
        <v>74</v>
      </c>
      <c r="K61" s="32" t="s">
        <v>74</v>
      </c>
      <c r="L61" s="33">
        <v>32</v>
      </c>
      <c r="M61" s="34" t="s">
        <v>77</v>
      </c>
    </row>
    <row r="62" spans="1:13" ht="14.4">
      <c r="A62" s="4" t="s">
        <v>37</v>
      </c>
      <c r="B62" s="30">
        <v>5</v>
      </c>
      <c r="C62" s="36" t="s">
        <v>74</v>
      </c>
      <c r="D62" s="37" t="s">
        <v>74</v>
      </c>
      <c r="E62" s="39"/>
      <c r="F62" s="35" t="s">
        <v>74</v>
      </c>
      <c r="G62" s="5"/>
      <c r="H62" s="5"/>
      <c r="I62" s="31" t="s">
        <v>74</v>
      </c>
      <c r="J62" s="40" t="s">
        <v>74</v>
      </c>
      <c r="K62" s="32"/>
      <c r="L62" s="33">
        <v>50</v>
      </c>
      <c r="M62" s="34" t="s">
        <v>75</v>
      </c>
    </row>
    <row r="63" spans="1:13" ht="14.4">
      <c r="A63" s="4" t="s">
        <v>38</v>
      </c>
      <c r="B63" s="30">
        <v>7</v>
      </c>
      <c r="C63" s="36" t="s">
        <v>74</v>
      </c>
      <c r="D63" s="37" t="s">
        <v>74</v>
      </c>
      <c r="E63" s="5"/>
      <c r="F63" s="35" t="s">
        <v>74</v>
      </c>
      <c r="G63" s="5" t="s">
        <v>74</v>
      </c>
      <c r="H63" s="41"/>
      <c r="I63" s="31" t="s">
        <v>74</v>
      </c>
      <c r="J63" s="40" t="s">
        <v>74</v>
      </c>
      <c r="K63" s="32" t="s">
        <v>74</v>
      </c>
      <c r="L63" s="33">
        <v>59</v>
      </c>
      <c r="M63" s="34" t="s">
        <v>75</v>
      </c>
    </row>
    <row r="64" spans="1:13" ht="14.4">
      <c r="A64" s="4" t="s">
        <v>61</v>
      </c>
      <c r="B64" s="30">
        <v>7</v>
      </c>
      <c r="C64" s="36" t="s">
        <v>74</v>
      </c>
      <c r="D64" s="37" t="s">
        <v>74</v>
      </c>
      <c r="E64" s="5"/>
      <c r="F64" s="35" t="s">
        <v>74</v>
      </c>
      <c r="G64" s="38" t="s">
        <v>74</v>
      </c>
      <c r="H64" s="5"/>
      <c r="I64" s="31" t="s">
        <v>74</v>
      </c>
      <c r="J64" s="40" t="s">
        <v>74</v>
      </c>
      <c r="K64" s="32" t="s">
        <v>74</v>
      </c>
      <c r="L64" s="33">
        <v>28</v>
      </c>
      <c r="M64" s="34" t="s">
        <v>77</v>
      </c>
    </row>
    <row r="65" spans="1:13" ht="14.4">
      <c r="A65" s="4" t="s">
        <v>62</v>
      </c>
      <c r="B65" s="30">
        <v>1</v>
      </c>
      <c r="C65" s="18"/>
      <c r="D65" s="5" t="s">
        <v>74</v>
      </c>
      <c r="E65" s="5"/>
      <c r="F65" s="5"/>
      <c r="G65" s="5"/>
      <c r="H65" s="5"/>
      <c r="I65" s="5"/>
      <c r="J65" s="5"/>
      <c r="K65" s="5"/>
      <c r="L65" s="33">
        <v>79</v>
      </c>
      <c r="M65" s="34" t="s">
        <v>76</v>
      </c>
    </row>
    <row r="66" spans="1:13" ht="14.4">
      <c r="A66" s="4" t="s">
        <v>42</v>
      </c>
      <c r="B66" s="30">
        <v>2</v>
      </c>
      <c r="C66" s="18"/>
      <c r="D66" s="5"/>
      <c r="E66" s="5"/>
      <c r="F66" s="5"/>
      <c r="G66" s="5"/>
      <c r="H66" s="5"/>
      <c r="I66" s="31" t="s">
        <v>74</v>
      </c>
      <c r="J66" s="40"/>
      <c r="K66" s="32" t="s">
        <v>74</v>
      </c>
      <c r="L66" s="33">
        <v>76</v>
      </c>
      <c r="M66" s="34" t="s">
        <v>76</v>
      </c>
    </row>
    <row r="67" spans="1:13" s="3" customFormat="1" ht="14.4">
      <c r="A67" s="17" t="s">
        <v>39</v>
      </c>
      <c r="B67" s="30">
        <v>6</v>
      </c>
      <c r="C67" s="36" t="s">
        <v>74</v>
      </c>
      <c r="D67" s="37" t="s">
        <v>74</v>
      </c>
      <c r="E67" s="39"/>
      <c r="F67" s="35" t="s">
        <v>74</v>
      </c>
      <c r="G67" s="38"/>
      <c r="H67" s="41"/>
      <c r="I67" s="31" t="s">
        <v>74</v>
      </c>
      <c r="J67" s="40" t="s">
        <v>74</v>
      </c>
      <c r="K67" s="32" t="s">
        <v>74</v>
      </c>
      <c r="L67" s="33">
        <v>27</v>
      </c>
      <c r="M67" s="34" t="s">
        <v>77</v>
      </c>
    </row>
    <row r="68" spans="1:13" s="3" customFormat="1" ht="14.4">
      <c r="A68" s="17" t="s">
        <v>3</v>
      </c>
      <c r="B68" s="30">
        <v>6</v>
      </c>
      <c r="C68" s="36" t="s">
        <v>74</v>
      </c>
      <c r="D68" s="37" t="s">
        <v>74</v>
      </c>
      <c r="E68" s="5"/>
      <c r="F68" s="35" t="s">
        <v>74</v>
      </c>
      <c r="G68" s="5"/>
      <c r="H68" s="5"/>
      <c r="I68" s="31" t="s">
        <v>74</v>
      </c>
      <c r="J68" s="40" t="s">
        <v>74</v>
      </c>
      <c r="K68" s="32" t="s">
        <v>74</v>
      </c>
      <c r="L68" s="33">
        <v>30</v>
      </c>
      <c r="M68" s="34" t="s">
        <v>77</v>
      </c>
    </row>
    <row r="69" spans="1:13" s="3" customFormat="1" ht="14.4">
      <c r="A69" s="17" t="s">
        <v>40</v>
      </c>
      <c r="B69" s="30">
        <v>6</v>
      </c>
      <c r="C69" s="18"/>
      <c r="D69" s="37" t="s">
        <v>74</v>
      </c>
      <c r="E69" s="5"/>
      <c r="F69" s="35" t="s">
        <v>74</v>
      </c>
      <c r="G69" s="42" t="s">
        <v>74</v>
      </c>
      <c r="H69" s="5"/>
      <c r="I69" s="31" t="s">
        <v>74</v>
      </c>
      <c r="J69" s="40" t="s">
        <v>74</v>
      </c>
      <c r="K69" s="32" t="s">
        <v>74</v>
      </c>
      <c r="L69" s="33">
        <v>22</v>
      </c>
      <c r="M69" s="34" t="s">
        <v>77</v>
      </c>
    </row>
    <row r="70" spans="1:13" s="3" customFormat="1" ht="14.4">
      <c r="A70" s="17" t="s">
        <v>41</v>
      </c>
      <c r="B70" s="30">
        <v>3</v>
      </c>
      <c r="C70" s="42"/>
      <c r="D70" s="5"/>
      <c r="E70" s="5"/>
      <c r="F70" s="35" t="s">
        <v>74</v>
      </c>
      <c r="G70" s="38"/>
      <c r="H70" s="41"/>
      <c r="I70" s="31" t="s">
        <v>74</v>
      </c>
      <c r="J70" s="5" t="s">
        <v>74</v>
      </c>
      <c r="K70" s="5"/>
      <c r="L70" s="33">
        <v>58</v>
      </c>
      <c r="M70" s="34" t="s">
        <v>75</v>
      </c>
    </row>
    <row r="71" spans="1:13" s="3" customFormat="1" ht="14.4">
      <c r="A71" s="17" t="s">
        <v>4</v>
      </c>
      <c r="B71" s="30">
        <v>4</v>
      </c>
      <c r="C71" s="18"/>
      <c r="D71" s="5"/>
      <c r="E71" s="39" t="s">
        <v>74</v>
      </c>
      <c r="F71" s="35" t="s">
        <v>74</v>
      </c>
      <c r="G71" s="5" t="s">
        <v>74</v>
      </c>
      <c r="H71" s="5"/>
      <c r="I71" s="31" t="s">
        <v>74</v>
      </c>
      <c r="J71" s="40"/>
      <c r="K71" s="5"/>
      <c r="L71" s="33">
        <v>49</v>
      </c>
      <c r="M71" s="34" t="s">
        <v>75</v>
      </c>
    </row>
    <row r="72" spans="1:13" ht="14.4">
      <c r="A72" s="47" t="s">
        <v>86</v>
      </c>
      <c r="B72" s="48"/>
      <c r="C72" s="44">
        <f>COUNTIF(C2:C71,"X")</f>
        <v>21</v>
      </c>
      <c r="D72" s="44">
        <f t="shared" ref="D72:K72" si="0">COUNTIF(D2:D71,"X")</f>
        <v>40</v>
      </c>
      <c r="E72" s="44">
        <f t="shared" si="0"/>
        <v>14</v>
      </c>
      <c r="F72" s="44">
        <f t="shared" si="0"/>
        <v>49</v>
      </c>
      <c r="G72" s="44">
        <f t="shared" si="0"/>
        <v>27</v>
      </c>
      <c r="H72" s="44">
        <f t="shared" si="0"/>
        <v>11</v>
      </c>
      <c r="I72" s="44">
        <f t="shared" si="0"/>
        <v>53</v>
      </c>
      <c r="J72" s="44">
        <f t="shared" si="0"/>
        <v>40</v>
      </c>
      <c r="K72" s="44">
        <f t="shared" si="0"/>
        <v>36</v>
      </c>
      <c r="L72" s="45"/>
      <c r="M72" s="46"/>
    </row>
    <row r="73" spans="1:13" ht="15.75" customHeight="1">
      <c r="M73" s="10"/>
    </row>
    <row r="74" spans="1:13" ht="15.75" customHeight="1">
      <c r="M74" s="6"/>
    </row>
    <row r="75" spans="1:13" ht="15.75" customHeight="1">
      <c r="C75" s="12"/>
      <c r="D75" s="13"/>
      <c r="E75" s="15"/>
      <c r="F75" s="11"/>
      <c r="G75" s="14"/>
      <c r="H75" s="16"/>
      <c r="I75" s="7"/>
      <c r="J75" s="8"/>
      <c r="K75" s="9"/>
      <c r="M75" s="6"/>
    </row>
    <row r="76" spans="1:13" ht="15.75" customHeight="1">
      <c r="M76" s="6"/>
    </row>
  </sheetData>
  <mergeCells count="2">
    <mergeCell ref="A72:B72"/>
    <mergeCell ref="O3:P15"/>
  </mergeCells>
  <conditionalFormatting sqref="J1:J71 J73:J1048576">
    <cfRule type="cellIs" dxfId="1" priority="112" operator="equal">
      <formula>"X"</formula>
    </cfRule>
  </conditionalFormatting>
  <conditionalFormatting sqref="I1:I71 I73:I1048576">
    <cfRule type="cellIs" dxfId="8" priority="101" operator="equal">
      <formula>"X"</formula>
    </cfRule>
  </conditionalFormatting>
  <conditionalFormatting sqref="C1:C1048576 D72:K72">
    <cfRule type="cellIs" dxfId="7" priority="2" operator="equal">
      <formula>"X"</formula>
    </cfRule>
  </conditionalFormatting>
  <conditionalFormatting sqref="H1:H71 H73:H1048576">
    <cfRule type="cellIs" dxfId="6" priority="87" operator="equal">
      <formula>"X"</formula>
    </cfRule>
  </conditionalFormatting>
  <conditionalFormatting sqref="G1:G71 G73:G1048576">
    <cfRule type="cellIs" dxfId="5" priority="69" operator="equal">
      <formula>"X"</formula>
    </cfRule>
  </conditionalFormatting>
  <conditionalFormatting sqref="F1:F71 F73:F1048576">
    <cfRule type="cellIs" dxfId="4" priority="52" operator="equal">
      <formula>"X"</formula>
    </cfRule>
  </conditionalFormatting>
  <conditionalFormatting sqref="E1:E71 E73:E1048576">
    <cfRule type="cellIs" dxfId="3" priority="36" operator="equal">
      <formula>"X"</formula>
    </cfRule>
  </conditionalFormatting>
  <conditionalFormatting sqref="D1:D71 D73:D1048576">
    <cfRule type="cellIs" dxfId="2" priority="26" operator="equal">
      <formula>"X"</formula>
    </cfRule>
  </conditionalFormatting>
  <conditionalFormatting sqref="K1:K71 K73:K1048576">
    <cfRule type="cellIs" dxfId="0" priority="1" operator="equal">
      <formula>"X"</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AE4BACD1F4F449AF1E45E0F4042A8E" ma:contentTypeVersion="16" ma:contentTypeDescription="Create a new document." ma:contentTypeScope="" ma:versionID="eded143caf773c6549f01d4d0f062af4">
  <xsd:schema xmlns:xsd="http://www.w3.org/2001/XMLSchema" xmlns:xs="http://www.w3.org/2001/XMLSchema" xmlns:p="http://schemas.microsoft.com/office/2006/metadata/properties" xmlns:ns2="aedc87c9-fa16-4ea4-92d3-41d4e2157c0b" xmlns:ns3="3d854844-489d-4a5d-b4ab-ea994fd25330" targetNamespace="http://schemas.microsoft.com/office/2006/metadata/properties" ma:root="true" ma:fieldsID="6294079e66df8b9a834b5f8be059438d" ns2:_="" ns3:_="">
    <xsd:import namespace="aedc87c9-fa16-4ea4-92d3-41d4e2157c0b"/>
    <xsd:import namespace="3d854844-489d-4a5d-b4ab-ea994fd253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c87c9-fa16-4ea4-92d3-41d4e2157c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94a132-982a-4dbf-8bea-cf3d3a72d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854844-489d-4a5d-b4ab-ea994fd2533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f0c8c4-ee44-4ead-9d67-108c9de97923}" ma:internalName="TaxCatchAll" ma:showField="CatchAllData" ma:web="3d854844-489d-4a5d-b4ab-ea994fd253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854844-489d-4a5d-b4ab-ea994fd25330" xsi:nil="true"/>
    <lcf76f155ced4ddcb4097134ff3c332f xmlns="aedc87c9-fa16-4ea4-92d3-41d4e2157c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9912D6-09B3-4930-92BF-2BB5790751A3}"/>
</file>

<file path=customXml/itemProps2.xml><?xml version="1.0" encoding="utf-8"?>
<ds:datastoreItem xmlns:ds="http://schemas.openxmlformats.org/officeDocument/2006/customXml" ds:itemID="{ABDEE5DD-1E87-4413-A5E0-F41D5B6982E3}">
  <ds:schemaRefs>
    <ds:schemaRef ds:uri="http://schemas.microsoft.com/sharepoint/v3/contenttype/forms"/>
  </ds:schemaRefs>
</ds:datastoreItem>
</file>

<file path=customXml/itemProps3.xml><?xml version="1.0" encoding="utf-8"?>
<ds:datastoreItem xmlns:ds="http://schemas.openxmlformats.org/officeDocument/2006/customXml" ds:itemID="{D836F829-5BE6-4E5E-A219-699B5BC5722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Key internet Controls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Allie</dc:creator>
  <cp:lastModifiedBy>Kian Vesteinsson</cp:lastModifiedBy>
  <dcterms:created xsi:type="dcterms:W3CDTF">2020-09-29T19:11:24Z</dcterms:created>
  <dcterms:modified xsi:type="dcterms:W3CDTF">2022-10-12T01:51:52Z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0x010100EDAE4BACD1F4F449AF1E45E0F4042A8E</vt:lpwstr>
  </property>
</Properties>
</file>